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RADIUS mesures WEB/"/>
    </mc:Choice>
  </mc:AlternateContent>
  <xr:revisionPtr revIDLastSave="0" documentId="8_{3E38C294-B9C6-6249-BFE1-84F37168C4A9}" xr6:coauthVersionLast="47" xr6:coauthVersionMax="47" xr10:uidLastSave="{00000000-0000-0000-0000-000000000000}"/>
  <bookViews>
    <workbookView xWindow="6960" yWindow="1300" windowWidth="21340" windowHeight="884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8" i="1" l="1"/>
  <c r="AT7" i="1"/>
</calcChain>
</file>

<file path=xl/sharedStrings.xml><?xml version="1.0" encoding="utf-8"?>
<sst xmlns="http://schemas.openxmlformats.org/spreadsheetml/2006/main" count="208" uniqueCount="115">
  <si>
    <t>LY 381</t>
  </si>
  <si>
    <t>FR 1508</t>
  </si>
  <si>
    <t>BB 18</t>
  </si>
  <si>
    <t>LY 382</t>
  </si>
  <si>
    <t>BB 15</t>
  </si>
  <si>
    <t>M</t>
  </si>
  <si>
    <t>F</t>
  </si>
  <si>
    <t>BB? 2</t>
  </si>
  <si>
    <t>BB? 3</t>
  </si>
  <si>
    <t>Zoo 1872</t>
  </si>
  <si>
    <t>BB 6</t>
  </si>
  <si>
    <t>Zoo</t>
  </si>
  <si>
    <t>AC 547</t>
  </si>
  <si>
    <t>AC 1891.892</t>
  </si>
  <si>
    <t>South Africa</t>
  </si>
  <si>
    <t>2'</t>
  </si>
  <si>
    <t>4'</t>
  </si>
  <si>
    <t>Kenya</t>
  </si>
  <si>
    <t>Nanyuki</t>
  </si>
  <si>
    <t>Isiolo</t>
  </si>
  <si>
    <t>Tapiti</t>
  </si>
  <si>
    <t>Meru</t>
  </si>
  <si>
    <t>Kajiado</t>
  </si>
  <si>
    <t>Ngong</t>
  </si>
  <si>
    <t>Simba</t>
  </si>
  <si>
    <t>MU 1954.7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</si>
  <si>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</si>
  <si>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</si>
  <si>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</si>
  <si>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</si>
  <si>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</si>
  <si>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</si>
  <si>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</si>
  <si>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</si>
  <si>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</si>
  <si>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</si>
  <si>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</si>
  <si>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</si>
  <si>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3931</t>
  </si>
  <si>
    <t>NA 3933</t>
  </si>
  <si>
    <t>NA 3940</t>
  </si>
  <si>
    <t>NA 3949</t>
  </si>
  <si>
    <t>NA 3951</t>
  </si>
  <si>
    <t>NA 3954</t>
  </si>
  <si>
    <t>NA 3946</t>
  </si>
  <si>
    <t>NA 3956</t>
  </si>
  <si>
    <t>NA 3957</t>
  </si>
  <si>
    <t>NA 3943</t>
  </si>
  <si>
    <t>NA 3955</t>
  </si>
  <si>
    <t>LG 18412</t>
  </si>
  <si>
    <t>BG 2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</si>
  <si>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</si>
  <si>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</si>
  <si>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</si>
  <si>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</si>
  <si>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</si>
  <si>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</si>
  <si>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</si>
  <si>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</si>
  <si>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</si>
  <si>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</si>
  <si>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</si>
  <si>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</si>
  <si>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38</t>
  </si>
  <si>
    <t>BG 39</t>
  </si>
  <si>
    <t>BG 41</t>
  </si>
  <si>
    <t>BG 42</t>
  </si>
  <si>
    <t>BG 43</t>
  </si>
  <si>
    <t>BG 44</t>
  </si>
  <si>
    <t>BG 46</t>
  </si>
  <si>
    <t>BG 47</t>
  </si>
  <si>
    <t>BG 48</t>
  </si>
  <si>
    <t>BG 50</t>
  </si>
  <si>
    <t>BG 51</t>
  </si>
  <si>
    <t>BG 52</t>
  </si>
  <si>
    <t>Tanzanie</t>
  </si>
  <si>
    <t>Angola</t>
  </si>
  <si>
    <t>Arusha</t>
  </si>
  <si>
    <t>cf Trumler 1961</t>
  </si>
  <si>
    <t>STU 6708</t>
  </si>
  <si>
    <t>STU 6709</t>
  </si>
  <si>
    <t>MU 1951.235</t>
  </si>
  <si>
    <t>BA 10047</t>
  </si>
  <si>
    <t>ZU 10916</t>
  </si>
  <si>
    <t>BN 3</t>
  </si>
  <si>
    <t xml:space="preserve">BN 4 </t>
  </si>
  <si>
    <t>BN 11</t>
  </si>
  <si>
    <t>BN 19</t>
  </si>
  <si>
    <t>BN 28</t>
  </si>
  <si>
    <t>37sic</t>
  </si>
  <si>
    <t>Namibie</t>
  </si>
  <si>
    <t>Namibia</t>
  </si>
  <si>
    <t>Okahandja, Etosha-Zoo</t>
  </si>
  <si>
    <t>Etosha-Zoo</t>
  </si>
  <si>
    <t>Golden Gate</t>
  </si>
  <si>
    <t>Kruger</t>
  </si>
  <si>
    <t>Pilanesberg</t>
  </si>
  <si>
    <t>MU 1963-93</t>
  </si>
  <si>
    <t>MU 1964.219</t>
  </si>
  <si>
    <t>NMB 9950</t>
  </si>
  <si>
    <t>NMB 7449</t>
  </si>
  <si>
    <t>AZ 1131</t>
  </si>
  <si>
    <t>AZ 1132</t>
  </si>
  <si>
    <t>AZ 1424</t>
  </si>
  <si>
    <t>AZ 1283</t>
  </si>
  <si>
    <t>NMB 9305</t>
  </si>
  <si>
    <t>BS 36</t>
  </si>
  <si>
    <t>BS 37</t>
  </si>
  <si>
    <t>BS 58</t>
  </si>
  <si>
    <t>BS 59</t>
  </si>
  <si>
    <t>BS 61</t>
  </si>
  <si>
    <t>BS 62</t>
  </si>
  <si>
    <t>BS 71</t>
  </si>
  <si>
    <t>BS 74</t>
  </si>
  <si>
    <t>BS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</si>
</sst>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b/>
      <sz val="9"/>
      <color indexed="12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8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2" borderId="0" xfId="0" applyFont="1" applyFill="1"/>
    <xf numFmtId="0" fontId="0" fillId="0" borderId="0" xfId="0" applyFill="1" applyAlignment="1">
      <alignment horizontal="left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3" borderId="0" xfId="0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workbookViewId="0">
      <selection activeCell="T7" sqref="T7:X8"/>
    </sheetView>
  </sheetViews>
  <sheetFormatPr baseColWidth="10" defaultRowHeight="13" x14ac:dyDescent="0.2"/>
  <cols>
    <col min="1" max="1" width="3.1640625" style="10" bestFit="1" customWidth="1"/>
    <col min="2" max="5" width="10.5" bestFit="1" customWidth="1"/>
    <col min="6" max="6" width="11.33203125" bestFit="1" customWidth="1"/>
    <col min="7" max="7" width="9.5" style="12" customWidth="1"/>
    <col min="8" max="30" width="7.83203125" style="12" customWidth="1"/>
    <col min="31" max="31" width="8.5" style="12" customWidth="1"/>
  </cols>
  <sheetData>
    <row r="1" spans="1:46" x14ac:dyDescent="0.2">
      <c r="B1" s="5" t="s">
        <v>14</v>
      </c>
      <c r="C1" s="5" t="s">
        <v>14</v>
      </c>
      <c r="D1" s="5" t="s">
        <v>14</v>
      </c>
      <c r="E1" s="5" t="s">
        <v>14</v>
      </c>
      <c r="F1" s="5" t="s">
        <v>14</v>
      </c>
      <c r="G1" s="4" t="s">
        <v>17</v>
      </c>
      <c r="H1" s="4" t="s">
        <v>17</v>
      </c>
      <c r="I1" s="4" t="s">
        <v>17</v>
      </c>
      <c r="J1" s="4" t="s">
        <v>17</v>
      </c>
      <c r="K1" s="4" t="s">
        <v>17</v>
      </c>
      <c r="L1" s="4" t="s">
        <v>17</v>
      </c>
      <c r="M1" s="4" t="s">
        <v>17</v>
      </c>
      <c r="N1" s="4" t="s">
        <v>17</v>
      </c>
      <c r="O1" s="4" t="s">
        <v>17</v>
      </c>
      <c r="P1" s="4" t="s">
        <v>17</v>
      </c>
      <c r="Q1" s="4" t="s">
        <v>17</v>
      </c>
      <c r="R1" s="4" t="s">
        <v>17</v>
      </c>
      <c r="S1" s="4" t="s">
        <v>17</v>
      </c>
      <c r="T1" s="4" t="s">
        <v>17</v>
      </c>
      <c r="U1" s="4" t="s">
        <v>17</v>
      </c>
      <c r="V1" s="4" t="s">
        <v>17</v>
      </c>
      <c r="W1" s="4" t="s">
        <v>17</v>
      </c>
      <c r="X1" s="4" t="s">
        <v>17</v>
      </c>
      <c r="Y1" s="4" t="s">
        <v>17</v>
      </c>
      <c r="Z1" s="4" t="s">
        <v>17</v>
      </c>
      <c r="AA1" s="4" t="s">
        <v>17</v>
      </c>
      <c r="AB1" s="4" t="s">
        <v>17</v>
      </c>
      <c r="AC1" s="11" t="s">
        <v>17</v>
      </c>
      <c r="AD1" s="4" t="s">
        <v>17</v>
      </c>
      <c r="AE1" s="4" t="s">
        <v>17</v>
      </c>
      <c r="AF1" s="5" t="s">
        <v>75</v>
      </c>
      <c r="AG1" s="5" t="s">
        <v>75</v>
      </c>
      <c r="AH1" s="5" t="s">
        <v>76</v>
      </c>
      <c r="AI1" s="4" t="s">
        <v>75</v>
      </c>
      <c r="AJ1" s="5" t="s">
        <v>75</v>
      </c>
      <c r="AK1" t="s">
        <v>90</v>
      </c>
      <c r="AL1" t="s">
        <v>90</v>
      </c>
      <c r="AM1" s="5" t="s">
        <v>14</v>
      </c>
      <c r="AN1" s="5" t="s">
        <v>91</v>
      </c>
      <c r="AO1" s="5" t="s">
        <v>14</v>
      </c>
      <c r="AP1" s="5" t="s">
        <v>14</v>
      </c>
      <c r="AQ1" s="5" t="s">
        <v>14</v>
      </c>
      <c r="AR1" s="5" t="s">
        <v>14</v>
      </c>
      <c r="AS1" s="5" t="s">
        <v>91</v>
      </c>
    </row>
    <row r="2" spans="1:46" x14ac:dyDescent="0.2">
      <c r="B2" s="5"/>
      <c r="C2" s="5"/>
      <c r="D2" s="5" t="s">
        <v>9</v>
      </c>
      <c r="E2" s="5" t="s">
        <v>11</v>
      </c>
      <c r="F2" s="5" t="s">
        <v>11</v>
      </c>
      <c r="G2" s="4" t="s">
        <v>11</v>
      </c>
      <c r="I2" s="4" t="s">
        <v>18</v>
      </c>
      <c r="J2" s="4" t="s">
        <v>19</v>
      </c>
      <c r="K2" s="4" t="s">
        <v>18</v>
      </c>
      <c r="L2" s="4" t="s">
        <v>18</v>
      </c>
      <c r="M2" s="4" t="s">
        <v>19</v>
      </c>
      <c r="N2" s="4" t="s">
        <v>18</v>
      </c>
      <c r="O2" s="4" t="s">
        <v>18</v>
      </c>
      <c r="P2" s="4" t="s">
        <v>19</v>
      </c>
      <c r="Q2" s="4" t="s">
        <v>18</v>
      </c>
      <c r="R2" s="4" t="s">
        <v>20</v>
      </c>
      <c r="S2" s="4" t="s">
        <v>21</v>
      </c>
      <c r="T2" s="4"/>
      <c r="U2" s="4"/>
      <c r="V2" s="4"/>
      <c r="W2" s="4"/>
      <c r="X2" s="4"/>
      <c r="Y2" s="4"/>
      <c r="Z2" s="4" t="s">
        <v>19</v>
      </c>
      <c r="AA2" s="4" t="s">
        <v>22</v>
      </c>
      <c r="AB2" s="4" t="s">
        <v>22</v>
      </c>
      <c r="AC2" s="11" t="s">
        <v>19</v>
      </c>
      <c r="AD2" s="4" t="s">
        <v>23</v>
      </c>
      <c r="AE2" s="4" t="s">
        <v>24</v>
      </c>
      <c r="AF2" s="5" t="s">
        <v>77</v>
      </c>
      <c r="AG2" s="5" t="s">
        <v>77</v>
      </c>
      <c r="AH2" s="5" t="s">
        <v>78</v>
      </c>
      <c r="AI2" s="4" t="s">
        <v>77</v>
      </c>
      <c r="AJ2" s="5" t="s">
        <v>77</v>
      </c>
      <c r="AK2" s="5" t="s">
        <v>92</v>
      </c>
      <c r="AL2" s="5" t="s">
        <v>93</v>
      </c>
      <c r="AM2" s="6" t="s">
        <v>11</v>
      </c>
      <c r="AN2" s="6" t="s">
        <v>94</v>
      </c>
      <c r="AO2" s="5" t="s">
        <v>95</v>
      </c>
      <c r="AP2" s="5" t="s">
        <v>95</v>
      </c>
      <c r="AQ2" s="5"/>
      <c r="AR2" s="5" t="s">
        <v>96</v>
      </c>
      <c r="AS2" s="5" t="s">
        <v>94</v>
      </c>
    </row>
    <row r="3" spans="1:46" x14ac:dyDescent="0.2">
      <c r="B3" s="6" t="s">
        <v>6</v>
      </c>
      <c r="C3" s="6" t="s">
        <v>5</v>
      </c>
      <c r="D3" s="6" t="s">
        <v>6</v>
      </c>
      <c r="E3" s="6" t="s">
        <v>6</v>
      </c>
      <c r="F3" s="6" t="s">
        <v>6</v>
      </c>
      <c r="G3" s="4" t="s">
        <v>6</v>
      </c>
      <c r="H3" s="4" t="s">
        <v>5</v>
      </c>
      <c r="I3" s="4" t="s">
        <v>6</v>
      </c>
      <c r="J3" s="4" t="s">
        <v>5</v>
      </c>
      <c r="K3" s="4" t="s">
        <v>5</v>
      </c>
      <c r="L3" s="4" t="s">
        <v>6</v>
      </c>
      <c r="M3" s="4" t="s">
        <v>6</v>
      </c>
      <c r="N3" s="4" t="s">
        <v>6</v>
      </c>
      <c r="O3" s="4" t="s">
        <v>6</v>
      </c>
      <c r="P3" s="4" t="s">
        <v>5</v>
      </c>
      <c r="Q3" s="4" t="s">
        <v>5</v>
      </c>
      <c r="R3" s="4" t="s">
        <v>5</v>
      </c>
      <c r="S3" s="4" t="s">
        <v>5</v>
      </c>
      <c r="T3" s="4" t="s">
        <v>6</v>
      </c>
      <c r="U3" s="4"/>
      <c r="V3" s="4" t="s">
        <v>5</v>
      </c>
      <c r="W3" s="4"/>
      <c r="X3" s="4" t="s">
        <v>6</v>
      </c>
      <c r="Y3" s="4" t="s">
        <v>5</v>
      </c>
      <c r="Z3" s="4" t="s">
        <v>6</v>
      </c>
      <c r="AA3" s="4" t="s">
        <v>6</v>
      </c>
      <c r="AB3" s="4" t="s">
        <v>5</v>
      </c>
      <c r="AC3" s="11"/>
      <c r="AD3" s="4" t="s">
        <v>5</v>
      </c>
      <c r="AE3" s="4" t="s">
        <v>5</v>
      </c>
      <c r="AF3" s="5" t="s">
        <v>5</v>
      </c>
      <c r="AG3" s="5" t="s">
        <v>6</v>
      </c>
      <c r="AH3" s="5" t="s">
        <v>6</v>
      </c>
      <c r="AI3" s="15" t="s">
        <v>5</v>
      </c>
      <c r="AJ3" s="5"/>
      <c r="AK3" s="5" t="s">
        <v>6</v>
      </c>
      <c r="AL3" s="5" t="s">
        <v>6</v>
      </c>
      <c r="AM3" s="6" t="s">
        <v>6</v>
      </c>
      <c r="AN3" s="6" t="s">
        <v>6</v>
      </c>
      <c r="AO3" s="5" t="s">
        <v>5</v>
      </c>
      <c r="AP3" s="5" t="s">
        <v>5</v>
      </c>
      <c r="AQ3" s="5" t="s">
        <v>6</v>
      </c>
      <c r="AR3" s="5" t="s">
        <v>6</v>
      </c>
      <c r="AS3" s="5"/>
    </row>
    <row r="4" spans="1:46" s="5" customFormat="1" x14ac:dyDescent="0.2">
      <c r="A4" s="9"/>
      <c r="B4" s="6">
        <v>10</v>
      </c>
      <c r="C4" s="6">
        <v>100</v>
      </c>
      <c r="D4" s="6">
        <v>100</v>
      </c>
      <c r="E4" s="6">
        <v>1</v>
      </c>
      <c r="F4" s="6">
        <v>1</v>
      </c>
      <c r="G4" s="4">
        <v>100</v>
      </c>
      <c r="H4" s="4">
        <v>10</v>
      </c>
      <c r="I4" s="4">
        <v>3900</v>
      </c>
      <c r="J4" s="4">
        <v>10</v>
      </c>
      <c r="K4" s="4">
        <v>3900</v>
      </c>
      <c r="L4" s="4">
        <v>100</v>
      </c>
      <c r="M4" s="4">
        <v>100</v>
      </c>
      <c r="N4" s="4">
        <v>10</v>
      </c>
      <c r="O4" s="4">
        <v>100</v>
      </c>
      <c r="P4" s="4">
        <v>100</v>
      </c>
      <c r="Q4" s="4">
        <v>3900</v>
      </c>
      <c r="R4" s="4">
        <v>10</v>
      </c>
      <c r="S4" s="4">
        <v>10</v>
      </c>
      <c r="T4" s="4">
        <v>2000</v>
      </c>
      <c r="U4" s="4">
        <v>2000</v>
      </c>
      <c r="V4" s="4">
        <v>2500</v>
      </c>
      <c r="W4" s="4">
        <v>2500</v>
      </c>
      <c r="X4" s="4">
        <v>2000</v>
      </c>
      <c r="Y4" s="4">
        <v>2000</v>
      </c>
      <c r="Z4" s="4">
        <v>100</v>
      </c>
      <c r="AA4" s="4">
        <v>10</v>
      </c>
      <c r="AB4" s="4">
        <v>10</v>
      </c>
      <c r="AC4" s="11"/>
      <c r="AD4" s="4">
        <v>1</v>
      </c>
      <c r="AE4" s="4">
        <v>1</v>
      </c>
      <c r="AF4" s="5">
        <v>1</v>
      </c>
      <c r="AG4" s="5">
        <v>100</v>
      </c>
      <c r="AH4" s="5">
        <v>10</v>
      </c>
      <c r="AI4" s="4">
        <v>3000</v>
      </c>
      <c r="AJ4" s="5">
        <v>1000</v>
      </c>
      <c r="AK4" s="5">
        <v>100</v>
      </c>
      <c r="AL4" s="5">
        <v>10</v>
      </c>
      <c r="AM4" s="6">
        <v>100</v>
      </c>
      <c r="AN4" s="6">
        <v>1</v>
      </c>
      <c r="AO4" s="5">
        <v>3900</v>
      </c>
      <c r="AP4" s="5">
        <v>3000</v>
      </c>
      <c r="AQ4" s="5">
        <v>10</v>
      </c>
      <c r="AR4" s="5">
        <v>1</v>
      </c>
    </row>
    <row r="5" spans="1:46" s="5" customFormat="1" x14ac:dyDescent="0.2">
      <c r="A5" s="9"/>
      <c r="B5" s="6" t="s">
        <v>0</v>
      </c>
      <c r="C5" s="6" t="s">
        <v>3</v>
      </c>
      <c r="D5" s="6" t="s">
        <v>1</v>
      </c>
      <c r="E5" s="6" t="s">
        <v>12</v>
      </c>
      <c r="F5" s="6" t="s">
        <v>13</v>
      </c>
      <c r="G5" s="4" t="s">
        <v>25</v>
      </c>
      <c r="H5" s="13" t="s">
        <v>26</v>
      </c>
      <c r="I5" s="4" t="s">
        <v>27</v>
      </c>
      <c r="J5" s="4" t="s">
        <v>28</v>
      </c>
      <c r="K5" s="4" t="s">
        <v>29</v>
      </c>
      <c r="L5" s="4" t="s">
        <v>30</v>
      </c>
      <c r="M5" s="4" t="s">
        <v>31</v>
      </c>
      <c r="N5" s="4" t="s">
        <v>32</v>
      </c>
      <c r="O5" s="4" t="s">
        <v>33</v>
      </c>
      <c r="P5" s="4" t="s">
        <v>34</v>
      </c>
      <c r="Q5" s="4" t="s">
        <v>35</v>
      </c>
      <c r="R5" s="4" t="s">
        <v>36</v>
      </c>
      <c r="S5" s="4" t="s">
        <v>37</v>
      </c>
      <c r="T5" s="4" t="s">
        <v>38</v>
      </c>
      <c r="U5" s="4" t="s">
        <v>39</v>
      </c>
      <c r="V5" s="4" t="s">
        <v>40</v>
      </c>
      <c r="W5" s="4" t="s">
        <v>41</v>
      </c>
      <c r="X5" s="4" t="s">
        <v>42</v>
      </c>
      <c r="Y5" s="4" t="s">
        <v>43</v>
      </c>
      <c r="Z5" s="13" t="s">
        <v>44</v>
      </c>
      <c r="AA5" s="13" t="s">
        <v>45</v>
      </c>
      <c r="AB5" s="13" t="s">
        <v>46</v>
      </c>
      <c r="AC5" s="11" t="s">
        <v>47</v>
      </c>
      <c r="AD5" s="4" t="s">
        <v>48</v>
      </c>
      <c r="AE5" s="13" t="s">
        <v>49</v>
      </c>
      <c r="AF5" s="5" t="s">
        <v>79</v>
      </c>
      <c r="AG5" s="5" t="s">
        <v>80</v>
      </c>
      <c r="AH5" s="5" t="s">
        <v>81</v>
      </c>
      <c r="AI5" s="4" t="s">
        <v>82</v>
      </c>
      <c r="AJ5" s="4" t="s">
        <v>83</v>
      </c>
      <c r="AK5" s="15" t="s">
        <v>97</v>
      </c>
      <c r="AL5" s="15" t="s">
        <v>98</v>
      </c>
      <c r="AM5" s="5" t="s">
        <v>99</v>
      </c>
      <c r="AN5" s="5" t="s">
        <v>100</v>
      </c>
      <c r="AO5" s="5" t="s">
        <v>101</v>
      </c>
      <c r="AP5" s="5" t="s">
        <v>102</v>
      </c>
      <c r="AQ5" s="5" t="s">
        <v>103</v>
      </c>
      <c r="AR5" s="5" t="s">
        <v>104</v>
      </c>
      <c r="AS5" s="5" t="s">
        <v>105</v>
      </c>
    </row>
    <row r="6" spans="1:46" s="5" customFormat="1" x14ac:dyDescent="0.2">
      <c r="A6" s="9"/>
      <c r="B6" s="6" t="s">
        <v>7</v>
      </c>
      <c r="C6" s="6" t="s">
        <v>8</v>
      </c>
      <c r="D6" s="7" t="s">
        <v>10</v>
      </c>
      <c r="E6" s="6" t="s">
        <v>4</v>
      </c>
      <c r="F6" s="6" t="s">
        <v>2</v>
      </c>
      <c r="G6" s="13" t="s">
        <v>50</v>
      </c>
      <c r="H6" s="13" t="s">
        <v>51</v>
      </c>
      <c r="I6" s="13" t="s">
        <v>52</v>
      </c>
      <c r="J6" s="13" t="s">
        <v>53</v>
      </c>
      <c r="K6" s="13" t="s">
        <v>54</v>
      </c>
      <c r="L6" s="13" t="s">
        <v>55</v>
      </c>
      <c r="M6" s="13" t="s">
        <v>56</v>
      </c>
      <c r="N6" s="13" t="s">
        <v>57</v>
      </c>
      <c r="O6" s="13" t="s">
        <v>58</v>
      </c>
      <c r="P6" s="13" t="s">
        <v>59</v>
      </c>
      <c r="Q6" s="13" t="s">
        <v>60</v>
      </c>
      <c r="R6" s="13" t="s">
        <v>61</v>
      </c>
      <c r="S6" s="13" t="s">
        <v>62</v>
      </c>
      <c r="T6" s="13" t="s">
        <v>63</v>
      </c>
      <c r="U6" s="13" t="s">
        <v>64</v>
      </c>
      <c r="V6" s="13" t="s">
        <v>65</v>
      </c>
      <c r="W6" s="13" t="s">
        <v>66</v>
      </c>
      <c r="X6" s="13" t="s">
        <v>67</v>
      </c>
      <c r="Y6" s="13" t="s">
        <v>68</v>
      </c>
      <c r="Z6" s="4" t="s">
        <v>69</v>
      </c>
      <c r="AA6" s="13" t="s">
        <v>70</v>
      </c>
      <c r="AB6" s="13" t="s">
        <v>71</v>
      </c>
      <c r="AC6" s="11" t="s">
        <v>72</v>
      </c>
      <c r="AD6" s="4" t="s">
        <v>73</v>
      </c>
      <c r="AE6" s="13" t="s">
        <v>74</v>
      </c>
      <c r="AF6" s="6" t="s">
        <v>84</v>
      </c>
      <c r="AG6" s="6" t="s">
        <v>85</v>
      </c>
      <c r="AH6" s="6" t="s">
        <v>86</v>
      </c>
      <c r="AI6" s="13" t="s">
        <v>87</v>
      </c>
      <c r="AJ6" s="6" t="s">
        <v>88</v>
      </c>
      <c r="AK6" s="4" t="s">
        <v>106</v>
      </c>
      <c r="AL6" s="4" t="s">
        <v>107</v>
      </c>
      <c r="AM6" s="5" t="s">
        <v>108</v>
      </c>
      <c r="AN6" s="5" t="s">
        <v>109</v>
      </c>
      <c r="AO6" s="5" t="s">
        <v>110</v>
      </c>
      <c r="AP6" s="5" t="s">
        <v>111</v>
      </c>
      <c r="AQ6" s="5" t="s">
        <v>112</v>
      </c>
      <c r="AR6" s="5" t="s">
        <v>113</v>
      </c>
      <c r="AS6" s="5" t="s">
        <v>114</v>
      </c>
    </row>
    <row r="7" spans="1:46" s="10" customFormat="1" x14ac:dyDescent="0.2">
      <c r="A7" s="10">
        <v>1</v>
      </c>
      <c r="B7" s="10">
        <v>286</v>
      </c>
      <c r="C7" s="10">
        <v>281</v>
      </c>
      <c r="D7" s="10">
        <v>286</v>
      </c>
      <c r="E7" s="10">
        <v>290</v>
      </c>
      <c r="F7" s="10">
        <v>281</v>
      </c>
      <c r="G7" s="12">
        <v>269</v>
      </c>
      <c r="H7" s="12">
        <v>280</v>
      </c>
      <c r="I7" s="12">
        <v>279</v>
      </c>
      <c r="J7" s="12">
        <v>261</v>
      </c>
      <c r="K7" s="12">
        <v>285.5</v>
      </c>
      <c r="L7" s="12">
        <v>276.5</v>
      </c>
      <c r="M7" s="12">
        <v>274</v>
      </c>
      <c r="N7" s="12">
        <v>275.39999999999998</v>
      </c>
      <c r="O7" s="12">
        <v>287.7</v>
      </c>
      <c r="P7" s="12">
        <v>276</v>
      </c>
      <c r="Q7" s="12">
        <v>286.39999999999998</v>
      </c>
      <c r="R7" s="12">
        <v>283</v>
      </c>
      <c r="S7" s="12">
        <v>294</v>
      </c>
      <c r="T7" s="18"/>
      <c r="U7" s="20"/>
      <c r="V7" s="18"/>
      <c r="W7" s="18"/>
      <c r="X7" s="18"/>
      <c r="Y7" s="12">
        <v>277.10000000000002</v>
      </c>
      <c r="Z7" s="12">
        <v>276</v>
      </c>
      <c r="AA7" s="12">
        <v>280.7</v>
      </c>
      <c r="AB7" s="12">
        <v>266</v>
      </c>
      <c r="AC7" s="14">
        <v>278</v>
      </c>
      <c r="AD7" s="12">
        <v>285.60000000000002</v>
      </c>
      <c r="AE7" s="12">
        <v>281</v>
      </c>
      <c r="AF7" s="16">
        <v>292</v>
      </c>
      <c r="AG7" s="16">
        <v>286</v>
      </c>
      <c r="AH7" s="16">
        <v>311</v>
      </c>
      <c r="AI7" s="18"/>
      <c r="AJ7" s="18"/>
      <c r="AK7" s="8">
        <v>290</v>
      </c>
      <c r="AL7" s="8">
        <v>285</v>
      </c>
      <c r="AM7" s="10">
        <v>285</v>
      </c>
      <c r="AN7" s="10">
        <v>302</v>
      </c>
      <c r="AO7" s="10">
        <v>300</v>
      </c>
      <c r="AP7" s="10">
        <v>285</v>
      </c>
      <c r="AQ7" s="10">
        <v>267</v>
      </c>
      <c r="AR7" s="10">
        <v>286</v>
      </c>
      <c r="AS7" s="10">
        <v>284</v>
      </c>
      <c r="AT7" s="10">
        <f>AVERAGE(B7:AS7)</f>
        <v>282.94324324324327</v>
      </c>
    </row>
    <row r="8" spans="1:46" s="10" customFormat="1" x14ac:dyDescent="0.2">
      <c r="A8" s="10" t="s">
        <v>15</v>
      </c>
      <c r="T8" s="20">
        <v>256</v>
      </c>
      <c r="U8" s="18"/>
      <c r="V8" s="20">
        <v>263.5</v>
      </c>
      <c r="W8" s="20">
        <v>260</v>
      </c>
      <c r="X8" s="20">
        <v>265.8</v>
      </c>
      <c r="AF8" s="16"/>
      <c r="AG8" s="16"/>
      <c r="AH8" s="16"/>
      <c r="AI8" s="19">
        <v>279</v>
      </c>
      <c r="AJ8" s="19">
        <v>262</v>
      </c>
      <c r="AK8" s="8"/>
      <c r="AL8" s="8"/>
      <c r="AM8" s="10">
        <v>268</v>
      </c>
      <c r="AN8" s="10">
        <v>282</v>
      </c>
      <c r="AO8" s="10">
        <v>290</v>
      </c>
      <c r="AP8" s="10">
        <v>275</v>
      </c>
      <c r="AQ8" s="10">
        <v>253</v>
      </c>
      <c r="AR8" s="10">
        <v>270</v>
      </c>
      <c r="AS8" s="10">
        <v>269</v>
      </c>
      <c r="AT8" s="10">
        <f>COUNT(B7:AS7)</f>
        <v>37</v>
      </c>
    </row>
    <row r="9" spans="1:46" s="10" customFormat="1" x14ac:dyDescent="0.2">
      <c r="A9" s="10">
        <v>2</v>
      </c>
      <c r="B9" s="9">
        <v>269</v>
      </c>
      <c r="C9" s="10">
        <v>269</v>
      </c>
      <c r="D9" s="10">
        <v>268</v>
      </c>
      <c r="E9" s="10">
        <v>273</v>
      </c>
      <c r="F9" s="10">
        <v>266</v>
      </c>
      <c r="G9" s="12">
        <v>255</v>
      </c>
      <c r="H9" s="12">
        <v>265.60000000000002</v>
      </c>
      <c r="I9" s="12">
        <v>262.5</v>
      </c>
      <c r="J9" s="12">
        <v>247.4</v>
      </c>
      <c r="K9" s="12">
        <v>269</v>
      </c>
      <c r="L9" s="12">
        <v>262</v>
      </c>
      <c r="M9" s="12">
        <v>259</v>
      </c>
      <c r="N9" s="12">
        <v>259.89999999999998</v>
      </c>
      <c r="O9" s="12">
        <v>271.3</v>
      </c>
      <c r="P9" s="12">
        <v>261</v>
      </c>
      <c r="Q9" s="12">
        <v>271.10000000000002</v>
      </c>
      <c r="R9" s="12">
        <v>265</v>
      </c>
      <c r="S9" s="12">
        <v>274.10000000000002</v>
      </c>
      <c r="T9" s="12">
        <v>245</v>
      </c>
      <c r="U9" s="12"/>
      <c r="V9" s="12">
        <v>251.3</v>
      </c>
      <c r="W9" s="12">
        <v>247.1</v>
      </c>
      <c r="X9" s="12">
        <v>250</v>
      </c>
      <c r="Y9" s="12">
        <v>259.2</v>
      </c>
      <c r="Z9" s="12">
        <v>260.5</v>
      </c>
      <c r="AA9" s="12">
        <v>261.8</v>
      </c>
      <c r="AB9" s="12">
        <v>250.4</v>
      </c>
      <c r="AC9" s="12">
        <v>262.39999999999998</v>
      </c>
      <c r="AD9" s="12">
        <v>265.2</v>
      </c>
      <c r="AE9" s="12"/>
      <c r="AF9" s="16">
        <v>272</v>
      </c>
      <c r="AG9" s="16">
        <v>267</v>
      </c>
      <c r="AH9" s="16">
        <v>293</v>
      </c>
      <c r="AI9" s="17">
        <v>265</v>
      </c>
      <c r="AJ9" s="17">
        <v>246</v>
      </c>
      <c r="AK9" s="8">
        <v>268</v>
      </c>
      <c r="AL9" s="8">
        <v>269</v>
      </c>
      <c r="AM9" s="10">
        <v>270</v>
      </c>
      <c r="AN9" s="10">
        <v>281</v>
      </c>
      <c r="AO9" s="10">
        <v>288</v>
      </c>
      <c r="AP9" s="10">
        <v>274</v>
      </c>
      <c r="AQ9" s="10">
        <v>254</v>
      </c>
      <c r="AR9" s="10">
        <v>268</v>
      </c>
      <c r="AS9" s="10">
        <v>267</v>
      </c>
    </row>
    <row r="10" spans="1:46" s="10" customFormat="1" x14ac:dyDescent="0.2">
      <c r="A10" s="10">
        <v>3</v>
      </c>
      <c r="B10" s="10">
        <v>34</v>
      </c>
      <c r="C10" s="10">
        <v>33</v>
      </c>
      <c r="D10" s="10">
        <v>37</v>
      </c>
      <c r="E10" s="10">
        <v>33.1</v>
      </c>
      <c r="F10" s="10">
        <v>33</v>
      </c>
      <c r="G10" s="12">
        <v>39</v>
      </c>
      <c r="H10" s="12">
        <v>38.1</v>
      </c>
      <c r="I10" s="12">
        <v>35.5</v>
      </c>
      <c r="J10" s="12">
        <v>39.6</v>
      </c>
      <c r="K10" s="12">
        <v>39.5</v>
      </c>
      <c r="L10" s="12">
        <v>39</v>
      </c>
      <c r="M10" s="12">
        <v>36.299999999999997</v>
      </c>
      <c r="N10" s="12">
        <v>38.200000000000003</v>
      </c>
      <c r="O10" s="12">
        <v>37.799999999999997</v>
      </c>
      <c r="P10" s="12">
        <v>38.6</v>
      </c>
      <c r="Q10" s="12">
        <v>38.5</v>
      </c>
      <c r="R10" s="12">
        <v>37</v>
      </c>
      <c r="S10" s="12">
        <v>41.3</v>
      </c>
      <c r="T10" s="12">
        <v>34.299999999999997</v>
      </c>
      <c r="U10" s="12">
        <v>28.4</v>
      </c>
      <c r="V10" s="12">
        <v>36</v>
      </c>
      <c r="W10" s="12">
        <v>35.299999999999997</v>
      </c>
      <c r="X10" s="12">
        <v>33.799999999999997</v>
      </c>
      <c r="Y10" s="12">
        <v>38</v>
      </c>
      <c r="Z10" s="12">
        <v>35.9</v>
      </c>
      <c r="AA10" s="12">
        <v>37.9</v>
      </c>
      <c r="AB10" s="12">
        <v>35</v>
      </c>
      <c r="AC10" s="12">
        <v>39.799999999999997</v>
      </c>
      <c r="AD10" s="12">
        <v>42.2</v>
      </c>
      <c r="AE10" s="12">
        <v>38.5</v>
      </c>
      <c r="AF10" s="16">
        <v>42.5</v>
      </c>
      <c r="AG10" s="16">
        <v>40.5</v>
      </c>
      <c r="AH10" s="16">
        <v>39</v>
      </c>
      <c r="AI10" s="17">
        <v>34.6</v>
      </c>
      <c r="AJ10" s="17">
        <v>31</v>
      </c>
      <c r="AK10" s="8">
        <v>38.5</v>
      </c>
      <c r="AL10" s="8">
        <v>36.5</v>
      </c>
      <c r="AM10" s="10">
        <v>38.5</v>
      </c>
      <c r="AN10" s="10">
        <v>39</v>
      </c>
      <c r="AO10" s="10">
        <v>42</v>
      </c>
      <c r="AP10" s="10">
        <v>40</v>
      </c>
      <c r="AQ10" s="10">
        <v>39</v>
      </c>
      <c r="AR10" s="10">
        <v>39</v>
      </c>
      <c r="AS10" s="10">
        <v>38</v>
      </c>
    </row>
    <row r="11" spans="1:46" s="10" customFormat="1" x14ac:dyDescent="0.2">
      <c r="A11" s="10" t="s">
        <v>16</v>
      </c>
      <c r="AF11" s="16"/>
      <c r="AG11" s="16"/>
      <c r="AH11" s="16"/>
      <c r="AI11" s="17"/>
      <c r="AJ11" s="17"/>
      <c r="AK11" s="8"/>
      <c r="AL11" s="8"/>
      <c r="AM11" s="10">
        <v>27</v>
      </c>
      <c r="AN11" s="10">
        <v>29</v>
      </c>
      <c r="AO11" s="10">
        <v>28</v>
      </c>
      <c r="AP11" s="10">
        <v>25</v>
      </c>
      <c r="AQ11" s="10">
        <v>23</v>
      </c>
      <c r="AR11" s="10">
        <v>25</v>
      </c>
      <c r="AS11" s="10">
        <v>26</v>
      </c>
    </row>
    <row r="12" spans="1:46" s="10" customFormat="1" x14ac:dyDescent="0.2">
      <c r="A12" s="10">
        <v>4</v>
      </c>
      <c r="B12" s="10">
        <v>75.5</v>
      </c>
      <c r="C12" s="10">
        <v>73.5</v>
      </c>
      <c r="D12" s="10">
        <v>78</v>
      </c>
      <c r="E12" s="10">
        <v>75.400000000000006</v>
      </c>
      <c r="F12" s="10">
        <v>75.2</v>
      </c>
      <c r="G12" s="12">
        <v>76</v>
      </c>
      <c r="H12" s="12">
        <v>74.099999999999994</v>
      </c>
      <c r="I12" s="12">
        <v>74</v>
      </c>
      <c r="J12" s="12">
        <v>75.5</v>
      </c>
      <c r="K12" s="12">
        <v>77.8</v>
      </c>
      <c r="L12" s="12">
        <v>74.099999999999994</v>
      </c>
      <c r="M12" s="12">
        <v>72.8</v>
      </c>
      <c r="N12" s="12">
        <v>74</v>
      </c>
      <c r="O12" s="12">
        <v>75.2</v>
      </c>
      <c r="P12" s="12">
        <v>74</v>
      </c>
      <c r="Q12" s="12">
        <v>77</v>
      </c>
      <c r="R12" s="12">
        <v>77</v>
      </c>
      <c r="S12" s="12">
        <v>80.3</v>
      </c>
      <c r="T12" s="12">
        <v>69.599999999999994</v>
      </c>
      <c r="U12" s="12">
        <v>67.900000000000006</v>
      </c>
      <c r="V12" s="12">
        <v>72.400000000000006</v>
      </c>
      <c r="W12" s="12">
        <v>72.5</v>
      </c>
      <c r="X12" s="12">
        <v>73.099999999999994</v>
      </c>
      <c r="Y12" s="12">
        <v>76.900000000000006</v>
      </c>
      <c r="Z12" s="12">
        <v>74.2</v>
      </c>
      <c r="AA12" s="12">
        <v>72.900000000000006</v>
      </c>
      <c r="AB12" s="12">
        <v>72</v>
      </c>
      <c r="AC12" s="12">
        <v>76.2</v>
      </c>
      <c r="AD12" s="12">
        <v>83.9</v>
      </c>
      <c r="AE12" s="8">
        <v>75.5</v>
      </c>
      <c r="AF12" s="16">
        <v>79.5</v>
      </c>
      <c r="AG12" s="16">
        <v>78</v>
      </c>
      <c r="AH12" s="16">
        <v>80</v>
      </c>
      <c r="AI12" s="17">
        <v>76.5</v>
      </c>
      <c r="AJ12" s="17">
        <v>69</v>
      </c>
      <c r="AK12" s="8">
        <v>74</v>
      </c>
      <c r="AL12" s="8">
        <v>74</v>
      </c>
      <c r="AM12" s="10">
        <v>78</v>
      </c>
      <c r="AN12" s="10">
        <v>79</v>
      </c>
      <c r="AO12" s="10">
        <v>78</v>
      </c>
      <c r="AP12" s="10">
        <v>78</v>
      </c>
      <c r="AQ12" s="10">
        <v>71</v>
      </c>
      <c r="AR12" s="10">
        <v>76</v>
      </c>
      <c r="AS12" s="10">
        <v>75</v>
      </c>
    </row>
    <row r="13" spans="1:46" s="10" customFormat="1" x14ac:dyDescent="0.2">
      <c r="A13" s="10">
        <v>5</v>
      </c>
      <c r="B13" s="10">
        <v>67</v>
      </c>
      <c r="C13" s="10">
        <v>67</v>
      </c>
      <c r="D13" s="10">
        <v>69</v>
      </c>
      <c r="E13" s="10">
        <v>65.5</v>
      </c>
      <c r="F13" s="10">
        <v>66.3</v>
      </c>
      <c r="G13" s="12">
        <v>68</v>
      </c>
      <c r="H13" s="12">
        <v>62.7</v>
      </c>
      <c r="I13" s="12">
        <v>67</v>
      </c>
      <c r="J13" s="12">
        <v>65.900000000000006</v>
      </c>
      <c r="K13" s="12">
        <v>68</v>
      </c>
      <c r="L13" s="12">
        <v>64</v>
      </c>
      <c r="M13" s="12">
        <v>64</v>
      </c>
      <c r="N13" s="12">
        <v>66.2</v>
      </c>
      <c r="O13" s="12">
        <v>67</v>
      </c>
      <c r="P13" s="12">
        <v>68.099999999999994</v>
      </c>
      <c r="Q13" s="12">
        <v>67</v>
      </c>
      <c r="R13" s="12">
        <v>69</v>
      </c>
      <c r="S13" s="12">
        <v>73.400000000000006</v>
      </c>
      <c r="T13" s="12">
        <v>62.6</v>
      </c>
      <c r="U13" s="12">
        <v>61.1</v>
      </c>
      <c r="V13" s="12">
        <v>66.400000000000006</v>
      </c>
      <c r="W13" s="12">
        <v>64.2</v>
      </c>
      <c r="X13" s="12">
        <v>65.599999999999994</v>
      </c>
      <c r="Y13" s="12">
        <v>71</v>
      </c>
      <c r="Z13" s="12">
        <v>65</v>
      </c>
      <c r="AA13" s="12">
        <v>66.5</v>
      </c>
      <c r="AB13" s="12">
        <v>66.3</v>
      </c>
      <c r="AC13" s="14">
        <v>68.900000000000006</v>
      </c>
      <c r="AD13" s="12">
        <v>74.599999999999994</v>
      </c>
      <c r="AE13" s="12"/>
      <c r="AF13" s="16">
        <v>71</v>
      </c>
      <c r="AG13" s="16">
        <v>70.5</v>
      </c>
      <c r="AH13" s="16">
        <v>71.5</v>
      </c>
      <c r="AI13" s="17">
        <v>70</v>
      </c>
      <c r="AJ13" s="17">
        <v>64</v>
      </c>
      <c r="AK13" s="8">
        <v>68</v>
      </c>
      <c r="AL13" s="8">
        <v>68</v>
      </c>
      <c r="AM13" s="10">
        <v>69</v>
      </c>
      <c r="AN13" s="10">
        <v>71</v>
      </c>
      <c r="AO13" s="10">
        <v>70</v>
      </c>
      <c r="AP13" s="10">
        <v>69</v>
      </c>
      <c r="AQ13" s="10">
        <v>64</v>
      </c>
      <c r="AR13" s="10">
        <v>68</v>
      </c>
      <c r="AS13" s="10">
        <v>67</v>
      </c>
    </row>
    <row r="14" spans="1:46" s="10" customFormat="1" x14ac:dyDescent="0.2">
      <c r="A14" s="10">
        <v>6</v>
      </c>
      <c r="B14" s="10">
        <v>33</v>
      </c>
      <c r="C14" s="10">
        <v>32.5</v>
      </c>
      <c r="D14" s="10">
        <v>34.5</v>
      </c>
      <c r="E14" s="10">
        <v>33.200000000000003</v>
      </c>
      <c r="F14" s="10">
        <v>32.5</v>
      </c>
      <c r="G14" s="12">
        <v>35</v>
      </c>
      <c r="H14" s="12">
        <v>32.4</v>
      </c>
      <c r="I14" s="12">
        <v>34</v>
      </c>
      <c r="J14" s="12">
        <v>31.2</v>
      </c>
      <c r="K14" s="12">
        <v>34.1</v>
      </c>
      <c r="L14" s="12">
        <v>31.9</v>
      </c>
      <c r="M14" s="12">
        <v>31.2</v>
      </c>
      <c r="N14" s="12">
        <v>32.299999999999997</v>
      </c>
      <c r="O14" s="12">
        <v>32.700000000000003</v>
      </c>
      <c r="P14" s="12">
        <v>33.9</v>
      </c>
      <c r="Q14" s="12">
        <v>34</v>
      </c>
      <c r="R14" s="12">
        <v>35.1</v>
      </c>
      <c r="S14" s="12">
        <v>36</v>
      </c>
      <c r="T14" s="12">
        <v>30.1</v>
      </c>
      <c r="U14" s="12">
        <v>29.8</v>
      </c>
      <c r="V14" s="12">
        <v>33.700000000000003</v>
      </c>
      <c r="W14" s="12">
        <v>31.9</v>
      </c>
      <c r="X14" s="12">
        <v>33</v>
      </c>
      <c r="Y14" s="12">
        <v>34.1</v>
      </c>
      <c r="Z14" s="12">
        <v>33.1</v>
      </c>
      <c r="AA14" s="12">
        <v>34</v>
      </c>
      <c r="AB14" s="12">
        <v>32.5</v>
      </c>
      <c r="AC14" s="12">
        <v>34.1</v>
      </c>
      <c r="AD14" s="12">
        <v>35.799999999999997</v>
      </c>
      <c r="AE14" s="12"/>
      <c r="AF14" s="16" t="s">
        <v>89</v>
      </c>
      <c r="AG14" s="16">
        <v>33.5</v>
      </c>
      <c r="AH14" s="16">
        <v>37</v>
      </c>
      <c r="AI14" s="17">
        <v>32</v>
      </c>
      <c r="AJ14" s="17">
        <v>32</v>
      </c>
      <c r="AK14" s="8">
        <v>36</v>
      </c>
      <c r="AL14" s="8">
        <v>34</v>
      </c>
      <c r="AM14" s="10">
        <v>34</v>
      </c>
      <c r="AN14" s="10">
        <v>35</v>
      </c>
      <c r="AO14" s="10">
        <v>37</v>
      </c>
      <c r="AP14" s="10">
        <v>35</v>
      </c>
      <c r="AQ14" s="10">
        <v>32</v>
      </c>
      <c r="AR14" s="10">
        <v>34.5</v>
      </c>
      <c r="AS14" s="10">
        <v>35</v>
      </c>
    </row>
    <row r="15" spans="1:46" s="10" customFormat="1" x14ac:dyDescent="0.2">
      <c r="A15" s="10">
        <v>7</v>
      </c>
      <c r="B15" s="10">
        <v>64.5</v>
      </c>
      <c r="C15" s="10">
        <v>68</v>
      </c>
      <c r="D15" s="8">
        <v>67</v>
      </c>
      <c r="E15" s="8">
        <v>65.8</v>
      </c>
      <c r="F15" s="10">
        <v>69.599999999999994</v>
      </c>
      <c r="G15" s="12">
        <v>67</v>
      </c>
      <c r="H15" s="12">
        <v>66.400000000000006</v>
      </c>
      <c r="I15" s="12">
        <v>64</v>
      </c>
      <c r="J15" s="12">
        <v>64.8</v>
      </c>
      <c r="K15" s="12">
        <v>67.599999999999994</v>
      </c>
      <c r="L15" s="12">
        <v>66</v>
      </c>
      <c r="M15" s="12">
        <v>63</v>
      </c>
      <c r="N15" s="12">
        <v>65.099999999999994</v>
      </c>
      <c r="O15" s="12">
        <v>65.099999999999994</v>
      </c>
      <c r="P15" s="12">
        <v>67</v>
      </c>
      <c r="Q15" s="12">
        <v>70.599999999999994</v>
      </c>
      <c r="R15" s="12">
        <v>71.7</v>
      </c>
      <c r="S15" s="12">
        <v>76.099999999999994</v>
      </c>
      <c r="T15" s="12">
        <v>61.9</v>
      </c>
      <c r="U15" s="12">
        <v>61.1</v>
      </c>
      <c r="V15" s="12">
        <v>65.599999999999994</v>
      </c>
      <c r="W15" s="12">
        <v>61.8</v>
      </c>
      <c r="X15" s="12">
        <v>65</v>
      </c>
      <c r="Y15" s="12">
        <v>71</v>
      </c>
      <c r="Z15" s="12">
        <v>63.2</v>
      </c>
      <c r="AA15" s="12">
        <v>66.5</v>
      </c>
      <c r="AB15" s="12">
        <v>64.900000000000006</v>
      </c>
      <c r="AC15" s="12">
        <v>69.7</v>
      </c>
      <c r="AD15" s="12">
        <v>71.599999999999994</v>
      </c>
      <c r="AE15" s="12">
        <v>68</v>
      </c>
      <c r="AF15" s="16">
        <v>74.5</v>
      </c>
      <c r="AG15" s="16">
        <v>70.5</v>
      </c>
      <c r="AH15" s="16">
        <v>71</v>
      </c>
      <c r="AI15" s="16">
        <v>67.5</v>
      </c>
      <c r="AJ15" s="16">
        <v>65</v>
      </c>
      <c r="AK15" s="8">
        <v>67</v>
      </c>
      <c r="AL15" s="8">
        <v>64</v>
      </c>
      <c r="AM15" s="10">
        <v>72</v>
      </c>
      <c r="AN15" s="10">
        <v>69</v>
      </c>
      <c r="AO15" s="10">
        <v>73</v>
      </c>
      <c r="AP15" s="10">
        <v>70</v>
      </c>
      <c r="AQ15" s="10">
        <v>62.5</v>
      </c>
      <c r="AR15" s="10">
        <v>66</v>
      </c>
      <c r="AS15" s="10">
        <v>68</v>
      </c>
    </row>
    <row r="16" spans="1:46" s="10" customFormat="1" x14ac:dyDescent="0.2">
      <c r="A16" s="10">
        <v>8</v>
      </c>
      <c r="B16" s="10">
        <v>55.5</v>
      </c>
      <c r="C16" s="10">
        <v>53.5</v>
      </c>
      <c r="D16" s="8">
        <v>58</v>
      </c>
      <c r="E16" s="8">
        <v>57</v>
      </c>
      <c r="F16" s="10">
        <v>52.3</v>
      </c>
      <c r="G16" s="12">
        <v>56</v>
      </c>
      <c r="H16" s="12">
        <v>56.1</v>
      </c>
      <c r="I16" s="12">
        <v>55.5</v>
      </c>
      <c r="J16" s="12">
        <v>54.5</v>
      </c>
      <c r="K16" s="12">
        <v>57.8</v>
      </c>
      <c r="L16" s="12">
        <v>55.6</v>
      </c>
      <c r="M16" s="12">
        <v>53.9</v>
      </c>
      <c r="N16" s="12">
        <v>54.3</v>
      </c>
      <c r="O16" s="12">
        <v>56.7</v>
      </c>
      <c r="P16" s="12">
        <v>57.4</v>
      </c>
      <c r="Q16" s="12">
        <v>57.5</v>
      </c>
      <c r="R16" s="12">
        <v>60.1</v>
      </c>
      <c r="S16" s="12">
        <v>62.5</v>
      </c>
      <c r="T16" s="12">
        <v>52</v>
      </c>
      <c r="U16" s="12"/>
      <c r="V16" s="12">
        <v>55.7</v>
      </c>
      <c r="W16" s="12">
        <v>54.3</v>
      </c>
      <c r="X16" s="12">
        <v>55.8</v>
      </c>
      <c r="Y16" s="12">
        <v>58.9</v>
      </c>
      <c r="Z16" s="12">
        <v>54.3</v>
      </c>
      <c r="AA16" s="12">
        <v>56</v>
      </c>
      <c r="AB16" s="12">
        <v>53.2</v>
      </c>
      <c r="AC16" s="12">
        <v>57.9</v>
      </c>
      <c r="AD16" s="12">
        <v>57.6</v>
      </c>
      <c r="AE16" s="12"/>
      <c r="AF16" s="16">
        <v>60.5</v>
      </c>
      <c r="AG16" s="16">
        <v>57</v>
      </c>
      <c r="AH16" s="16">
        <v>59</v>
      </c>
      <c r="AI16" s="17">
        <v>58.3</v>
      </c>
      <c r="AJ16" s="16">
        <v>56</v>
      </c>
      <c r="AK16" s="8">
        <v>57</v>
      </c>
      <c r="AL16" s="8">
        <v>57</v>
      </c>
      <c r="AM16" s="10">
        <v>59</v>
      </c>
      <c r="AN16" s="10">
        <v>58</v>
      </c>
      <c r="AO16" s="10">
        <v>60</v>
      </c>
      <c r="AP16" s="10">
        <v>57.5</v>
      </c>
      <c r="AQ16" s="10">
        <v>55</v>
      </c>
      <c r="AR16" s="10">
        <v>56.5</v>
      </c>
      <c r="AS16" s="10">
        <v>58</v>
      </c>
    </row>
    <row r="17" spans="1:45" s="10" customFormat="1" x14ac:dyDescent="0.2">
      <c r="A17" s="10">
        <v>9</v>
      </c>
      <c r="B17" s="10">
        <v>32</v>
      </c>
      <c r="C17" s="10">
        <v>30.5</v>
      </c>
      <c r="D17" s="10">
        <v>34</v>
      </c>
      <c r="E17" s="10">
        <v>31.3</v>
      </c>
      <c r="F17" s="10">
        <v>27.7</v>
      </c>
      <c r="G17" s="12">
        <v>33</v>
      </c>
      <c r="H17" s="12">
        <v>32.799999999999997</v>
      </c>
      <c r="I17" s="12">
        <v>34</v>
      </c>
      <c r="J17" s="12">
        <v>32.299999999999997</v>
      </c>
      <c r="K17" s="12">
        <v>34.799999999999997</v>
      </c>
      <c r="L17" s="12">
        <v>33.200000000000003</v>
      </c>
      <c r="M17" s="12">
        <v>31.4</v>
      </c>
      <c r="N17" s="12">
        <v>33</v>
      </c>
      <c r="O17" s="12">
        <v>32.5</v>
      </c>
      <c r="P17" s="12">
        <v>34.5</v>
      </c>
      <c r="Q17" s="12">
        <v>33.9</v>
      </c>
      <c r="R17" s="12">
        <v>34.6</v>
      </c>
      <c r="S17" s="12">
        <v>36</v>
      </c>
      <c r="T17" s="12">
        <v>30.2</v>
      </c>
      <c r="U17" s="12"/>
      <c r="V17" s="12">
        <v>33.4</v>
      </c>
      <c r="W17" s="12">
        <v>32</v>
      </c>
      <c r="X17" s="12">
        <v>33.4</v>
      </c>
      <c r="Y17" s="12">
        <v>34</v>
      </c>
      <c r="Z17" s="12">
        <v>32.6</v>
      </c>
      <c r="AA17" s="12">
        <v>32</v>
      </c>
      <c r="AB17" s="12">
        <v>32.799999999999997</v>
      </c>
      <c r="AC17" s="12">
        <v>33.799999999999997</v>
      </c>
      <c r="AD17" s="12">
        <v>34.4</v>
      </c>
      <c r="AE17" s="12"/>
      <c r="AF17" s="16">
        <v>34</v>
      </c>
      <c r="AG17" s="16">
        <v>33</v>
      </c>
      <c r="AH17" s="16">
        <v>35</v>
      </c>
      <c r="AI17" s="17">
        <v>32.799999999999997</v>
      </c>
      <c r="AJ17" s="16">
        <v>30.5</v>
      </c>
      <c r="AK17" s="8">
        <v>33</v>
      </c>
      <c r="AL17" s="8">
        <v>32</v>
      </c>
      <c r="AM17" s="10">
        <v>34</v>
      </c>
      <c r="AN17" s="10">
        <v>34</v>
      </c>
      <c r="AO17" s="10">
        <v>35</v>
      </c>
      <c r="AP17" s="10">
        <v>34.799999999999997</v>
      </c>
      <c r="AQ17" s="10">
        <v>31</v>
      </c>
      <c r="AR17" s="10">
        <v>33</v>
      </c>
      <c r="AS17" s="10">
        <v>33.5</v>
      </c>
    </row>
    <row r="18" spans="1:45" s="10" customFormat="1" x14ac:dyDescent="0.2">
      <c r="A18" s="10">
        <v>10</v>
      </c>
      <c r="B18" s="10">
        <v>23</v>
      </c>
      <c r="C18" s="10">
        <v>19.5</v>
      </c>
      <c r="D18" s="10">
        <v>23</v>
      </c>
      <c r="E18" s="10">
        <v>24.7</v>
      </c>
      <c r="F18" s="10">
        <v>22.1</v>
      </c>
      <c r="G18" s="12">
        <v>23</v>
      </c>
      <c r="H18" s="12">
        <v>23.3</v>
      </c>
      <c r="I18" s="12">
        <v>27</v>
      </c>
      <c r="J18" s="12">
        <v>23.1</v>
      </c>
      <c r="K18" s="12">
        <v>25.3</v>
      </c>
      <c r="L18" s="12">
        <v>22.1</v>
      </c>
      <c r="M18" s="12">
        <v>22.2</v>
      </c>
      <c r="N18" s="12">
        <v>21.3</v>
      </c>
      <c r="O18" s="12">
        <v>24</v>
      </c>
      <c r="P18" s="12">
        <v>24</v>
      </c>
      <c r="Q18" s="12">
        <v>24.7</v>
      </c>
      <c r="R18" s="12">
        <v>26</v>
      </c>
      <c r="S18" s="12">
        <v>25.6</v>
      </c>
      <c r="T18" s="12">
        <v>19.7</v>
      </c>
      <c r="U18" s="12"/>
      <c r="V18" s="12">
        <v>24.2</v>
      </c>
      <c r="W18" s="12">
        <v>21.4</v>
      </c>
      <c r="X18" s="12">
        <v>24.5</v>
      </c>
      <c r="Y18" s="12">
        <v>23.1</v>
      </c>
      <c r="Z18" s="12">
        <v>22.2</v>
      </c>
      <c r="AA18" s="12">
        <v>23.3</v>
      </c>
      <c r="AB18" s="12">
        <v>23.4</v>
      </c>
      <c r="AC18" s="12">
        <v>25</v>
      </c>
      <c r="AD18" s="12">
        <v>23.6</v>
      </c>
      <c r="AE18" s="12"/>
      <c r="AF18" s="16">
        <v>25</v>
      </c>
      <c r="AG18" s="16">
        <v>24</v>
      </c>
      <c r="AH18" s="16">
        <v>25</v>
      </c>
      <c r="AI18" s="17">
        <v>23.1</v>
      </c>
      <c r="AJ18" s="16">
        <v>22</v>
      </c>
      <c r="AK18" s="8">
        <v>24</v>
      </c>
      <c r="AL18" s="8">
        <v>25</v>
      </c>
      <c r="AM18" s="10">
        <v>27</v>
      </c>
      <c r="AN18" s="10">
        <v>25</v>
      </c>
      <c r="AO18" s="10">
        <v>27</v>
      </c>
      <c r="AP18" s="10">
        <v>24.5</v>
      </c>
      <c r="AQ18" s="10">
        <v>24</v>
      </c>
      <c r="AR18" s="10">
        <v>23.5</v>
      </c>
      <c r="AS18" s="10">
        <v>26</v>
      </c>
    </row>
    <row r="19" spans="1:45" x14ac:dyDescent="0.2">
      <c r="A19" s="8">
        <v>11</v>
      </c>
      <c r="B19" s="10">
        <v>13.5</v>
      </c>
      <c r="C19" s="10">
        <v>12.5</v>
      </c>
      <c r="D19" s="10">
        <v>14</v>
      </c>
      <c r="E19" s="10">
        <v>13.5</v>
      </c>
      <c r="F19" s="10">
        <v>12.3</v>
      </c>
      <c r="G19" s="12">
        <v>14.5</v>
      </c>
      <c r="H19" s="12">
        <v>14</v>
      </c>
      <c r="I19" s="12">
        <v>15</v>
      </c>
      <c r="J19" s="12">
        <v>13.8</v>
      </c>
      <c r="K19" s="12">
        <v>14.9</v>
      </c>
      <c r="L19" s="12">
        <v>14</v>
      </c>
      <c r="M19" s="12">
        <v>13.2</v>
      </c>
      <c r="N19" s="12">
        <v>15</v>
      </c>
      <c r="O19" s="12">
        <v>13.4</v>
      </c>
      <c r="P19" s="12">
        <v>13.7</v>
      </c>
      <c r="Q19" s="12">
        <v>13.9</v>
      </c>
      <c r="R19" s="12">
        <v>14.5</v>
      </c>
      <c r="S19" s="12">
        <v>15.6</v>
      </c>
      <c r="T19" s="12">
        <v>13</v>
      </c>
      <c r="V19" s="12">
        <v>13.8</v>
      </c>
      <c r="W19" s="12">
        <v>13.9</v>
      </c>
      <c r="X19" s="12">
        <v>13.2</v>
      </c>
      <c r="Y19" s="12">
        <v>15.6</v>
      </c>
      <c r="Z19" s="12">
        <v>12.9</v>
      </c>
      <c r="AA19" s="12">
        <v>14.3</v>
      </c>
      <c r="AB19" s="12">
        <v>12.6</v>
      </c>
      <c r="AC19" s="12">
        <v>14.5</v>
      </c>
      <c r="AD19" s="12">
        <v>14.4</v>
      </c>
      <c r="AF19" s="16">
        <v>14</v>
      </c>
      <c r="AG19" s="16">
        <v>15</v>
      </c>
      <c r="AH19" s="16">
        <v>14.5</v>
      </c>
      <c r="AI19" s="17">
        <v>14.2</v>
      </c>
      <c r="AJ19" s="16">
        <v>13</v>
      </c>
      <c r="AK19" s="8">
        <v>14</v>
      </c>
      <c r="AL19" s="8">
        <v>14</v>
      </c>
      <c r="AM19" s="10">
        <v>14</v>
      </c>
      <c r="AN19" s="10">
        <v>14</v>
      </c>
      <c r="AO19" s="10">
        <v>16.5</v>
      </c>
      <c r="AP19" s="10">
        <v>15</v>
      </c>
      <c r="AQ19" s="10">
        <v>14</v>
      </c>
      <c r="AR19" s="10">
        <v>12</v>
      </c>
      <c r="AS19" s="10">
        <v>13</v>
      </c>
    </row>
    <row r="20" spans="1:45" x14ac:dyDescent="0.2">
      <c r="A20" s="9"/>
    </row>
    <row r="21" spans="1:45" x14ac:dyDescent="0.2">
      <c r="A21" s="9"/>
      <c r="B21" s="1"/>
      <c r="C21" s="1"/>
      <c r="D21" s="1"/>
      <c r="E21" s="1"/>
      <c r="F21" s="1"/>
    </row>
    <row r="22" spans="1:45" x14ac:dyDescent="0.2">
      <c r="A22" s="9"/>
      <c r="B22" s="2"/>
      <c r="E22" s="3"/>
      <c r="F22" s="3"/>
    </row>
  </sheetData>
  <phoneticPr fontId="2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2004-05-05T16:18:49Z</dcterms:created>
  <dcterms:modified xsi:type="dcterms:W3CDTF">2023-09-05T16:55:15Z</dcterms:modified>
</cp:coreProperties>
</file>